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120" yWindow="90" windowWidth="15480" windowHeight="7695"/>
  </bookViews>
  <sheets>
    <sheet name="BASE DE DATOS" sheetId="1" r:id="rId1"/>
    <sheet name="Hoja2" sheetId="2" state="hidden" r:id="rId2"/>
    <sheet name="Hoja3" sheetId="3" state="hidden" r:id="rId3"/>
  </sheets>
  <calcPr calcId="152511"/>
</workbook>
</file>

<file path=xl/calcChain.xml><?xml version="1.0" encoding="utf-8"?>
<calcChain xmlns="http://schemas.openxmlformats.org/spreadsheetml/2006/main">
  <c r="K35" i="1" l="1"/>
  <c r="K36" i="1"/>
</calcChain>
</file>

<file path=xl/sharedStrings.xml><?xml version="1.0" encoding="utf-8"?>
<sst xmlns="http://schemas.openxmlformats.org/spreadsheetml/2006/main" count="167" uniqueCount="157">
  <si>
    <t xml:space="preserve">Moneda </t>
  </si>
  <si>
    <t xml:space="preserve">Gentilicio </t>
  </si>
  <si>
    <t>N. Habitantes</t>
  </si>
  <si>
    <t>Gastronomia</t>
  </si>
  <si>
    <t xml:space="preserve">Territorio </t>
  </si>
  <si>
    <t>Banco principal</t>
  </si>
  <si>
    <t>Antigüedad</t>
  </si>
  <si>
    <t>% participacion mercado.</t>
  </si>
  <si>
    <t>Pais</t>
  </si>
  <si>
    <t>colombia</t>
  </si>
  <si>
    <t>peso</t>
  </si>
  <si>
    <t>colombianos</t>
  </si>
  <si>
    <t xml:space="preserve">Bandeja paisa </t>
  </si>
  <si>
    <t>banco de la republica</t>
  </si>
  <si>
    <t>peru</t>
  </si>
  <si>
    <t>peruanos</t>
  </si>
  <si>
    <t>13.000 años</t>
  </si>
  <si>
    <t>Nicaragua</t>
  </si>
  <si>
    <t>Costa rica</t>
  </si>
  <si>
    <t xml:space="preserve">Venezuela </t>
  </si>
  <si>
    <t xml:space="preserve">Brasil </t>
  </si>
  <si>
    <t>Paraguay</t>
  </si>
  <si>
    <t>Uruguay</t>
  </si>
  <si>
    <t xml:space="preserve">Chile </t>
  </si>
  <si>
    <t xml:space="preserve">Bolivia </t>
  </si>
  <si>
    <t xml:space="preserve">Ecuador </t>
  </si>
  <si>
    <t>Guatemala</t>
  </si>
  <si>
    <t>Francia</t>
  </si>
  <si>
    <t>Grecia</t>
  </si>
  <si>
    <t>España</t>
  </si>
  <si>
    <t>Italia</t>
  </si>
  <si>
    <t>Portugal</t>
  </si>
  <si>
    <t>Rumania</t>
  </si>
  <si>
    <t>Rusia</t>
  </si>
  <si>
    <t>Suiza</t>
  </si>
  <si>
    <t>Irlanda</t>
  </si>
  <si>
    <t xml:space="preserve">India </t>
  </si>
  <si>
    <t>Argentina</t>
  </si>
  <si>
    <t xml:space="preserve">Canada </t>
  </si>
  <si>
    <t>paraguayos</t>
  </si>
  <si>
    <t>uruguayos</t>
  </si>
  <si>
    <t>euro</t>
  </si>
  <si>
    <t>Leu Rumano</t>
  </si>
  <si>
    <t>Franco Suizo</t>
  </si>
  <si>
    <t>Peso argentino</t>
  </si>
  <si>
    <t xml:space="preserve">Real Brasileño </t>
  </si>
  <si>
    <t>Colon costaricense</t>
  </si>
  <si>
    <t>Dólar</t>
  </si>
  <si>
    <t>Quetzal</t>
  </si>
  <si>
    <t xml:space="preserve">Cordoba </t>
  </si>
  <si>
    <t xml:space="preserve">Nuevo sol </t>
  </si>
  <si>
    <t>Peso Uruguayo</t>
  </si>
  <si>
    <t>Bolivar</t>
  </si>
  <si>
    <t>Euro</t>
  </si>
  <si>
    <t xml:space="preserve">Peso chileno </t>
  </si>
  <si>
    <t>guarani</t>
  </si>
  <si>
    <t xml:space="preserve">peso boliviano </t>
  </si>
  <si>
    <t>Rublo</t>
  </si>
  <si>
    <t>Rupia indú</t>
  </si>
  <si>
    <t>Dólar de canada</t>
  </si>
  <si>
    <t>Nicaragüense</t>
  </si>
  <si>
    <t>Costarricense</t>
  </si>
  <si>
    <t>Venezolano/a</t>
  </si>
  <si>
    <t>Brasileño/a; Brasilero/a</t>
  </si>
  <si>
    <t> Chileno/a</t>
  </si>
  <si>
    <t>Boliviano/a</t>
  </si>
  <si>
    <t>Ecuatoriano/a</t>
  </si>
  <si>
    <t>Guatemalteco/a</t>
  </si>
  <si>
    <t>Francés/sa</t>
  </si>
  <si>
    <t>Griego/ga</t>
  </si>
  <si>
    <t>Español/la</t>
  </si>
  <si>
    <t>Portugués/sa</t>
  </si>
  <si>
    <t>Italiano/na</t>
  </si>
  <si>
    <t>Rumano/na</t>
  </si>
  <si>
    <t>Ruso/sa</t>
  </si>
  <si>
    <t>Suizo/za</t>
  </si>
  <si>
    <t>Irlandés/sa</t>
  </si>
  <si>
    <t>Indio/dia; Hindú</t>
  </si>
  <si>
    <t>Argentino/a</t>
  </si>
  <si>
    <t>Canadiense</t>
  </si>
  <si>
    <t xml:space="preserve">               29,549,517</t>
  </si>
  <si>
    <t>Papa a la Huancaina</t>
  </si>
  <si>
    <t>nacatamales</t>
  </si>
  <si>
    <t>Gallo Pinto</t>
  </si>
  <si>
    <t xml:space="preserve">              28,047,938</t>
  </si>
  <si>
    <t>El Pabellon Criollo</t>
  </si>
  <si>
    <t xml:space="preserve">            199,321,413</t>
  </si>
  <si>
    <t>La feijoada brasileña</t>
  </si>
  <si>
    <t>Vori Vori</t>
  </si>
  <si>
    <t>Milanesa Napolitana</t>
  </si>
  <si>
    <t>17,067,369</t>
  </si>
  <si>
    <t>El Curanto</t>
  </si>
  <si>
    <t>El Silpancho</t>
  </si>
  <si>
    <t>Fritada de Cerdo</t>
  </si>
  <si>
    <t>14,099,032</t>
  </si>
  <si>
    <t>Pepian</t>
  </si>
  <si>
    <t>Pot au feu</t>
  </si>
  <si>
    <t>fasolada</t>
  </si>
  <si>
    <t>Paella</t>
  </si>
  <si>
    <t>10,781,459</t>
  </si>
  <si>
    <t>61,261,254</t>
  </si>
  <si>
    <t>Pizza</t>
  </si>
  <si>
    <t>21,848,504</t>
  </si>
  <si>
    <t>ciorba</t>
  </si>
  <si>
    <t xml:space="preserve">            142,517,670</t>
  </si>
  <si>
    <t>Borshch</t>
  </si>
  <si>
    <t>rösti</t>
  </si>
  <si>
    <t>boxty</t>
  </si>
  <si>
    <t>1,205,073,612</t>
  </si>
  <si>
    <t>Pollo tandoori</t>
  </si>
  <si>
    <t xml:space="preserve">              42,192,494</t>
  </si>
  <si>
    <t>El Asado</t>
  </si>
  <si>
    <t xml:space="preserve">              34,300,083</t>
  </si>
  <si>
    <t>Smoked meat sandwich</t>
  </si>
  <si>
    <t>204 años</t>
  </si>
  <si>
    <t>203 años</t>
  </si>
  <si>
    <t>193 años</t>
  </si>
  <si>
    <t>169 años</t>
  </si>
  <si>
    <t>192 años</t>
  </si>
  <si>
    <t>186 años</t>
  </si>
  <si>
    <t>170 años</t>
  </si>
  <si>
    <t>205 años</t>
  </si>
  <si>
    <t>Banco empresarial: BNP Paribas</t>
  </si>
  <si>
    <t>677 años</t>
  </si>
  <si>
    <t>247 años</t>
  </si>
  <si>
    <t>870 años</t>
  </si>
  <si>
    <t>153 años</t>
  </si>
  <si>
    <t>137 años</t>
  </si>
  <si>
    <t>1152 años</t>
  </si>
  <si>
    <t>723 años</t>
  </si>
  <si>
    <t>Banca de inversión: J.P. Morgan</t>
  </si>
  <si>
    <t>98 años</t>
  </si>
  <si>
    <t>Banco en mercados emergentes: Standard Chartered Bank</t>
  </si>
  <si>
    <t>67 años</t>
  </si>
  <si>
    <t>147 años</t>
  </si>
  <si>
    <t xml:space="preserve">CONOCIENDO CULTURAS </t>
  </si>
  <si>
    <t xml:space="preserve">Banco Central de Costa Rica </t>
  </si>
  <si>
    <t>Banco Central de Ecuador</t>
  </si>
  <si>
    <t xml:space="preserve">Banco Central de España </t>
  </si>
  <si>
    <t>Banco Central de Argentina</t>
  </si>
  <si>
    <t>Banco Centra de Italia</t>
  </si>
  <si>
    <t>Banco Central de Brasil</t>
  </si>
  <si>
    <t>banco central de reserva del peru</t>
  </si>
  <si>
    <t xml:space="preserve">  4 593 100</t>
  </si>
  <si>
    <t xml:space="preserve">Banco central de canada </t>
  </si>
  <si>
    <t>Banco de venezuela</t>
  </si>
  <si>
    <t>Banco central de paraguay</t>
  </si>
  <si>
    <t>Banco central de nicaragua</t>
  </si>
  <si>
    <t>Banco central de suiza</t>
  </si>
  <si>
    <t xml:space="preserve">Banco de rusia </t>
  </si>
  <si>
    <t>Banco nacional de rumania</t>
  </si>
  <si>
    <t>Banco de portugal</t>
  </si>
  <si>
    <t>Banco central de francia</t>
  </si>
  <si>
    <t>Banco central de la republica de guatemala</t>
  </si>
  <si>
    <t>Banco central de bolivia</t>
  </si>
  <si>
    <t xml:space="preserve">Banco de chile </t>
  </si>
  <si>
    <t>Banco central de uruguay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</si>
</sst>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15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rgb="FF222222"/>
      <name val="Calibri"/>
      <family val="2"/>
      <scheme val="minor"/>
    </font>
    <font>
      <b/>
      <i/>
      <sz val="14"/>
      <color rgb="FF1A1A1A"/>
      <name val="Arial"/>
      <family val="2"/>
    </font>
    <font>
      <b/>
      <i/>
      <sz val="14"/>
      <color rgb="FF000000"/>
      <name val="Calibri"/>
      <family val="2"/>
      <scheme val="minor"/>
    </font>
    <font>
      <b/>
      <i/>
      <sz val="14"/>
      <color rgb="FF252525"/>
      <name val="Arial"/>
      <family val="2"/>
    </font>
    <font>
      <b/>
      <i/>
      <sz val="14"/>
      <color theme="1"/>
      <name val="Arial"/>
      <family val="2"/>
    </font>
    <font>
      <b/>
      <i/>
      <sz val="14"/>
      <color rgb="FF000000"/>
      <name val="Arial"/>
      <family val="2"/>
    </font>
    <font>
      <b/>
      <i/>
      <u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38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9" fontId="1" fillId="0" borderId="2" xfId="2" applyFont="1" applyBorder="1" applyAlignment="1">
      <alignment horizontal="center" vertical="center"/>
    </xf>
    <xf numFmtId="9" fontId="1" fillId="0" borderId="1" xfId="2" applyFont="1" applyBorder="1" applyAlignment="1">
      <alignment horizontal="center" vertical="center"/>
    </xf>
    <xf numFmtId="9" fontId="12" fillId="0" borderId="14" xfId="2" applyFont="1" applyBorder="1" applyAlignment="1">
      <alignment horizontal="center" vertical="center"/>
    </xf>
    <xf numFmtId="44" fontId="13" fillId="0" borderId="2" xfId="1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9"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double">
          <color indexed="64"/>
        </bottom>
      </border>
    </dxf>
    <dxf>
      <border outline="0">
        <top style="double">
          <color indexed="64"/>
        </top>
      </border>
    </dxf>
    <dxf>
      <font>
        <b/>
        <i/>
        <strike val="0"/>
        <condense val="0"/>
        <extend val="0"/>
        <outline val="0"/>
        <shadow val="0"/>
        <u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</dxfs>
  <tableStyles count="0" defaultTableStyle="TableStyleMedium2" defaultPivotStyle="PivotStyleLight16"/>
  <colors>
    <mruColors>
      <color rgb="FFD818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876300</xdr:colOff>
      <xdr:row>1</xdr:row>
      <xdr:rowOff>25400</xdr:rowOff>
    </xdr:from>
    <xdr:to>
      <xdr:col>3</xdr:col>
      <xdr:colOff>1047750</xdr:colOff>
      <xdr:row>6</xdr:row>
      <xdr:rowOff>344644</xdr:rowOff>
    </xdr:to>
    <xdr:pic>
      <xdr:nvPicPr>
        <xdr:cNvPr id="3" name="Imagen 1" descr="http://wl.static.fotolia.com/jpg/00/38/22/02/400_F_38220202_Hy9ksIQ0x2zrQg2Q6Lm1xwYfTIa4yiI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215900"/>
          <a:ext cx="1282700" cy="1271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3314700</xdr:colOff>
      <xdr:row>1</xdr:row>
      <xdr:rowOff>187325</xdr:rowOff>
    </xdr:from>
    <xdr:to>
      <xdr:col>10</xdr:col>
      <xdr:colOff>1011010</xdr:colOff>
      <xdr:row>6</xdr:row>
      <xdr:rowOff>263524</xdr:rowOff>
    </xdr:to>
    <xdr:pic>
      <xdr:nvPicPr>
        <xdr:cNvPr id="4" name="Imagen 2" descr="http://i51.tinypic.com/2dllrsz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62700" y="377825"/>
          <a:ext cx="1014185" cy="1028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C10:K36" totalsRowShown="0" headerRowDxfId="2" headerRowBorderDxfId="3" tableBorderDxfId="4">
  <autoFilter ref="C10:K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Pais" dataDxfId="8"/>
    <tableColumn id="2" name="Moneda " dataDxfId="7"/>
    <tableColumn id="3" name="Gentilicio "/>
    <tableColumn id="4" name="N. Habitantes"/>
    <tableColumn id="5" name="Gastronomia"/>
    <tableColumn id="6" name="Territorio " dataDxfId="6"/>
    <tableColumn id="7" name="Banco principal" dataDxfId="5"/>
    <tableColumn id="8" name="Antigüedad" dataDxfId="1"/>
    <tableColumn id="9" name="% participacion mercado." dataDxfId="0" dataCellStyle="Porcentaje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36"/>
  <sheetViews>
    <sheetView showGridLines="0" tabSelected="1" zoomScale="60" zoomScaleNormal="60" workbookViewId="0">
      <selection activeCell="A4" sqref="A4"/>
    </sheetView>
  </sheetViews>
  <sheetFormatPr baseColWidth="10" defaultRowHeight="15" x14ac:dyDescent="0.25"/>
  <cols>
    <col min="3" max="3" width="16.7109375" customWidth="1"/>
    <col min="4" max="4" width="27.28515625" customWidth="1"/>
    <col min="5" max="5" width="35.7109375" customWidth="1"/>
    <col min="6" max="6" width="27" customWidth="1"/>
    <col min="7" max="7" width="33.85546875" customWidth="1"/>
    <col min="8" max="8" width="18.85546875" customWidth="1"/>
    <col min="9" max="9" width="54.140625" customWidth="1"/>
    <col min="10" max="10" width="29" customWidth="1"/>
    <col min="11" max="11" width="31.140625" customWidth="1"/>
  </cols>
  <sheetData>
    <row r="2" spans="3:11" ht="15" customHeight="1" x14ac:dyDescent="0.25">
      <c r="C2" s="22" t="s">
        <v>135</v>
      </c>
      <c r="D2" s="23"/>
      <c r="E2" s="23"/>
      <c r="F2" s="23"/>
      <c r="G2" s="23"/>
      <c r="H2" s="23"/>
      <c r="I2" s="23"/>
      <c r="J2" s="23"/>
      <c r="K2" s="24"/>
    </row>
    <row r="3" spans="3:11" x14ac:dyDescent="0.25">
      <c r="C3" s="25"/>
      <c r="D3" s="26"/>
      <c r="E3" s="26"/>
      <c r="F3" s="26"/>
      <c r="G3" s="26"/>
      <c r="H3" s="26"/>
      <c r="I3" s="26"/>
      <c r="J3" s="26"/>
      <c r="K3" s="27"/>
    </row>
    <row r="4" spans="3:11" x14ac:dyDescent="0.25">
      <c r="C4" s="25"/>
      <c r="D4" s="26"/>
      <c r="E4" s="26"/>
      <c r="F4" s="26"/>
      <c r="G4" s="26"/>
      <c r="H4" s="26"/>
      <c r="I4" s="26"/>
      <c r="J4" s="26"/>
      <c r="K4" s="27"/>
    </row>
    <row r="5" spans="3:11" x14ac:dyDescent="0.25">
      <c r="C5" s="25"/>
      <c r="D5" s="26"/>
      <c r="E5" s="26"/>
      <c r="F5" s="26"/>
      <c r="G5" s="26"/>
      <c r="H5" s="26"/>
      <c r="I5" s="26"/>
      <c r="J5" s="26"/>
      <c r="K5" s="27"/>
    </row>
    <row r="6" spans="3:11" x14ac:dyDescent="0.25">
      <c r="C6" s="25"/>
      <c r="D6" s="26"/>
      <c r="E6" s="26"/>
      <c r="F6" s="26"/>
      <c r="G6" s="26"/>
      <c r="H6" s="26"/>
      <c r="I6" s="26"/>
      <c r="J6" s="26"/>
      <c r="K6" s="27"/>
    </row>
    <row r="7" spans="3:11" ht="30.75" customHeight="1" x14ac:dyDescent="0.25">
      <c r="C7" s="28"/>
      <c r="D7" s="29"/>
      <c r="E7" s="29"/>
      <c r="F7" s="29"/>
      <c r="G7" s="29"/>
      <c r="H7" s="29"/>
      <c r="I7" s="29"/>
      <c r="J7" s="29"/>
      <c r="K7" s="30"/>
    </row>
    <row r="9" spans="3:11" ht="24" customHeight="1" x14ac:dyDescent="0.25"/>
    <row r="10" spans="3:11" ht="43.5" customHeight="1" thickBot="1" x14ac:dyDescent="0.3">
      <c r="C10" s="31" t="s">
        <v>8</v>
      </c>
      <c r="D10" s="32" t="s">
        <v>0</v>
      </c>
      <c r="E10" s="32" t="s">
        <v>1</v>
      </c>
      <c r="F10" s="32" t="s">
        <v>2</v>
      </c>
      <c r="G10" s="32" t="s">
        <v>3</v>
      </c>
      <c r="H10" s="32" t="s">
        <v>4</v>
      </c>
      <c r="I10" s="32" t="s">
        <v>5</v>
      </c>
      <c r="J10" s="32" t="s">
        <v>6</v>
      </c>
      <c r="K10" s="33" t="s">
        <v>7</v>
      </c>
    </row>
    <row r="11" spans="3:11" ht="19.5" thickTop="1" x14ac:dyDescent="0.25">
      <c r="C11" s="5" t="s">
        <v>22</v>
      </c>
      <c r="D11" s="6" t="s">
        <v>51</v>
      </c>
      <c r="E11" s="6" t="s">
        <v>40</v>
      </c>
      <c r="F11" s="20">
        <v>3415920</v>
      </c>
      <c r="G11" s="21" t="s">
        <v>89</v>
      </c>
      <c r="H11" s="6">
        <v>176215</v>
      </c>
      <c r="I11" s="5" t="s">
        <v>156</v>
      </c>
      <c r="J11" s="6" t="s">
        <v>119</v>
      </c>
      <c r="K11" s="34">
        <v>1</v>
      </c>
    </row>
    <row r="12" spans="3:11" ht="18.75" x14ac:dyDescent="0.25">
      <c r="C12" s="10" t="s">
        <v>23</v>
      </c>
      <c r="D12" s="7" t="s">
        <v>54</v>
      </c>
      <c r="E12" s="12" t="s">
        <v>64</v>
      </c>
      <c r="F12" s="2" t="s">
        <v>90</v>
      </c>
      <c r="G12" s="1" t="s">
        <v>91</v>
      </c>
      <c r="H12" s="7">
        <v>756102</v>
      </c>
      <c r="I12" s="10" t="s">
        <v>155</v>
      </c>
      <c r="J12" s="7" t="s">
        <v>120</v>
      </c>
      <c r="K12" s="35">
        <v>1</v>
      </c>
    </row>
    <row r="13" spans="3:11" ht="18.75" x14ac:dyDescent="0.25">
      <c r="C13" s="10" t="s">
        <v>24</v>
      </c>
      <c r="D13" s="7" t="s">
        <v>56</v>
      </c>
      <c r="E13" s="12" t="s">
        <v>65</v>
      </c>
      <c r="F13" s="13">
        <v>8857870</v>
      </c>
      <c r="G13" s="1" t="s">
        <v>92</v>
      </c>
      <c r="H13" s="7">
        <v>1098581</v>
      </c>
      <c r="I13" s="10" t="s">
        <v>154</v>
      </c>
      <c r="J13" s="7" t="s">
        <v>121</v>
      </c>
      <c r="K13" s="35">
        <v>1</v>
      </c>
    </row>
    <row r="14" spans="3:11" ht="18.75" x14ac:dyDescent="0.25">
      <c r="C14" s="10" t="s">
        <v>25</v>
      </c>
      <c r="D14" s="7" t="s">
        <v>47</v>
      </c>
      <c r="E14" s="12" t="s">
        <v>66</v>
      </c>
      <c r="F14" s="14">
        <v>13363593</v>
      </c>
      <c r="G14" s="1" t="s">
        <v>93</v>
      </c>
      <c r="H14" s="7">
        <v>283561</v>
      </c>
      <c r="I14" s="10" t="s">
        <v>137</v>
      </c>
      <c r="J14" s="7" t="s">
        <v>118</v>
      </c>
      <c r="K14" s="35">
        <v>1</v>
      </c>
    </row>
    <row r="15" spans="3:11" ht="18.75" x14ac:dyDescent="0.25">
      <c r="C15" s="10" t="s">
        <v>26</v>
      </c>
      <c r="D15" s="7" t="s">
        <v>48</v>
      </c>
      <c r="E15" s="12" t="s">
        <v>67</v>
      </c>
      <c r="F15" s="3" t="s">
        <v>94</v>
      </c>
      <c r="G15" s="1" t="s">
        <v>95</v>
      </c>
      <c r="H15" s="7">
        <v>108889</v>
      </c>
      <c r="I15" s="10" t="s">
        <v>153</v>
      </c>
      <c r="J15" s="7" t="s">
        <v>116</v>
      </c>
      <c r="K15" s="35">
        <v>1</v>
      </c>
    </row>
    <row r="16" spans="3:11" ht="23.25" customHeight="1" x14ac:dyDescent="0.25">
      <c r="C16" s="10" t="s">
        <v>27</v>
      </c>
      <c r="D16" s="7" t="s">
        <v>41</v>
      </c>
      <c r="E16" s="12" t="s">
        <v>68</v>
      </c>
      <c r="F16" s="8">
        <v>63800000</v>
      </c>
      <c r="G16" s="1" t="s">
        <v>96</v>
      </c>
      <c r="H16" s="7">
        <v>643801</v>
      </c>
      <c r="I16" s="17" t="s">
        <v>122</v>
      </c>
      <c r="J16" s="7" t="s">
        <v>123</v>
      </c>
      <c r="K16" s="35">
        <v>1</v>
      </c>
    </row>
    <row r="17" spans="3:11" ht="18.75" x14ac:dyDescent="0.25">
      <c r="C17" s="10" t="s">
        <v>28</v>
      </c>
      <c r="D17" s="7" t="s">
        <v>41</v>
      </c>
      <c r="E17" s="12" t="s">
        <v>69</v>
      </c>
      <c r="F17" s="8">
        <v>10765000</v>
      </c>
      <c r="G17" s="7" t="s">
        <v>97</v>
      </c>
      <c r="H17" s="7">
        <v>131957</v>
      </c>
      <c r="I17" s="10" t="s">
        <v>152</v>
      </c>
      <c r="J17" s="7" t="s">
        <v>116</v>
      </c>
      <c r="K17" s="35">
        <v>1</v>
      </c>
    </row>
    <row r="18" spans="3:11" ht="18.75" x14ac:dyDescent="0.25">
      <c r="C18" s="10" t="s">
        <v>29</v>
      </c>
      <c r="D18" s="7" t="s">
        <v>41</v>
      </c>
      <c r="E18" s="12" t="s">
        <v>70</v>
      </c>
      <c r="F18" s="8">
        <v>47500000</v>
      </c>
      <c r="G18" s="1" t="s">
        <v>98</v>
      </c>
      <c r="H18" s="7">
        <v>505370</v>
      </c>
      <c r="I18" s="10" t="s">
        <v>138</v>
      </c>
      <c r="J18" s="7" t="s">
        <v>124</v>
      </c>
      <c r="K18" s="35">
        <v>1</v>
      </c>
    </row>
    <row r="19" spans="3:11" ht="18.75" x14ac:dyDescent="0.25">
      <c r="C19" s="10" t="s">
        <v>31</v>
      </c>
      <c r="D19" s="7" t="s">
        <v>41</v>
      </c>
      <c r="E19" s="12" t="s">
        <v>71</v>
      </c>
      <c r="F19" s="3" t="s">
        <v>99</v>
      </c>
      <c r="G19" s="1" t="s">
        <v>93</v>
      </c>
      <c r="H19" s="7">
        <v>92090</v>
      </c>
      <c r="I19" s="10" t="s">
        <v>151</v>
      </c>
      <c r="J19" s="7" t="s">
        <v>125</v>
      </c>
      <c r="K19" s="35">
        <v>1</v>
      </c>
    </row>
    <row r="20" spans="3:11" ht="18.75" x14ac:dyDescent="0.25">
      <c r="C20" s="10" t="s">
        <v>30</v>
      </c>
      <c r="D20" s="7" t="s">
        <v>41</v>
      </c>
      <c r="E20" s="12" t="s">
        <v>72</v>
      </c>
      <c r="F20" s="3" t="s">
        <v>100</v>
      </c>
      <c r="G20" s="1" t="s">
        <v>101</v>
      </c>
      <c r="H20" s="7">
        <v>301338</v>
      </c>
      <c r="I20" s="10" t="s">
        <v>140</v>
      </c>
      <c r="J20" s="7" t="s">
        <v>126</v>
      </c>
      <c r="K20" s="35">
        <v>1</v>
      </c>
    </row>
    <row r="21" spans="3:11" ht="18.75" x14ac:dyDescent="0.25">
      <c r="C21" s="10" t="s">
        <v>32</v>
      </c>
      <c r="D21" s="7" t="s">
        <v>42</v>
      </c>
      <c r="E21" s="12" t="s">
        <v>73</v>
      </c>
      <c r="F21" s="3" t="s">
        <v>102</v>
      </c>
      <c r="G21" s="7" t="s">
        <v>103</v>
      </c>
      <c r="H21" s="7">
        <v>238391</v>
      </c>
      <c r="I21" s="10" t="s">
        <v>150</v>
      </c>
      <c r="J21" s="7" t="s">
        <v>127</v>
      </c>
      <c r="K21" s="35">
        <v>1</v>
      </c>
    </row>
    <row r="22" spans="3:11" ht="18.75" x14ac:dyDescent="0.25">
      <c r="C22" s="10" t="s">
        <v>33</v>
      </c>
      <c r="D22" s="7" t="s">
        <v>57</v>
      </c>
      <c r="E22" s="12" t="s">
        <v>74</v>
      </c>
      <c r="F22" s="15" t="s">
        <v>104</v>
      </c>
      <c r="G22" s="1" t="s">
        <v>105</v>
      </c>
      <c r="H22" s="7">
        <v>17075200</v>
      </c>
      <c r="I22" s="10" t="s">
        <v>149</v>
      </c>
      <c r="J22" s="7" t="s">
        <v>128</v>
      </c>
      <c r="K22" s="35">
        <v>1</v>
      </c>
    </row>
    <row r="23" spans="3:11" ht="18.75" x14ac:dyDescent="0.25">
      <c r="C23" s="10" t="s">
        <v>34</v>
      </c>
      <c r="D23" s="7" t="s">
        <v>43</v>
      </c>
      <c r="E23" s="12" t="s">
        <v>75</v>
      </c>
      <c r="F23" s="8">
        <v>8030000</v>
      </c>
      <c r="G23" s="1" t="s">
        <v>106</v>
      </c>
      <c r="H23" s="7">
        <v>41277</v>
      </c>
      <c r="I23" s="10" t="s">
        <v>148</v>
      </c>
      <c r="J23" s="7" t="s">
        <v>129</v>
      </c>
      <c r="K23" s="35">
        <v>1</v>
      </c>
    </row>
    <row r="24" spans="3:11" ht="18.75" x14ac:dyDescent="0.25">
      <c r="C24" s="10" t="s">
        <v>35</v>
      </c>
      <c r="D24" s="7" t="s">
        <v>53</v>
      </c>
      <c r="E24" s="12" t="s">
        <v>76</v>
      </c>
      <c r="F24" s="16" t="s">
        <v>143</v>
      </c>
      <c r="G24" s="7" t="s">
        <v>107</v>
      </c>
      <c r="H24" s="7">
        <v>70273</v>
      </c>
      <c r="I24" s="18" t="s">
        <v>130</v>
      </c>
      <c r="J24" s="7" t="s">
        <v>131</v>
      </c>
      <c r="K24" s="35">
        <v>1</v>
      </c>
    </row>
    <row r="25" spans="3:11" ht="45.75" customHeight="1" x14ac:dyDescent="0.25">
      <c r="C25" s="10" t="s">
        <v>36</v>
      </c>
      <c r="D25" s="7" t="s">
        <v>58</v>
      </c>
      <c r="E25" s="12" t="s">
        <v>77</v>
      </c>
      <c r="F25" s="4" t="s">
        <v>108</v>
      </c>
      <c r="G25" s="1" t="s">
        <v>109</v>
      </c>
      <c r="H25" s="7">
        <v>3287590</v>
      </c>
      <c r="I25" s="19" t="s">
        <v>132</v>
      </c>
      <c r="J25" s="7" t="s">
        <v>133</v>
      </c>
      <c r="K25" s="35">
        <v>1</v>
      </c>
    </row>
    <row r="26" spans="3:11" ht="23.25" customHeight="1" x14ac:dyDescent="0.25">
      <c r="C26" s="10" t="s">
        <v>37</v>
      </c>
      <c r="D26" s="7" t="s">
        <v>44</v>
      </c>
      <c r="E26" s="12" t="s">
        <v>78</v>
      </c>
      <c r="F26" s="11" t="s">
        <v>110</v>
      </c>
      <c r="G26" s="1" t="s">
        <v>111</v>
      </c>
      <c r="H26" s="7">
        <v>2766890</v>
      </c>
      <c r="I26" s="10" t="s">
        <v>139</v>
      </c>
      <c r="J26" s="7" t="s">
        <v>114</v>
      </c>
      <c r="K26" s="35">
        <v>1</v>
      </c>
    </row>
    <row r="27" spans="3:11" ht="18.75" x14ac:dyDescent="0.25">
      <c r="C27" s="10" t="s">
        <v>38</v>
      </c>
      <c r="D27" s="7" t="s">
        <v>59</v>
      </c>
      <c r="E27" s="12" t="s">
        <v>79</v>
      </c>
      <c r="F27" s="11" t="s">
        <v>112</v>
      </c>
      <c r="G27" s="1" t="s">
        <v>113</v>
      </c>
      <c r="H27" s="7">
        <v>9984670</v>
      </c>
      <c r="I27" s="10" t="s">
        <v>144</v>
      </c>
      <c r="J27" s="7" t="s">
        <v>134</v>
      </c>
      <c r="K27" s="35">
        <v>1</v>
      </c>
    </row>
    <row r="28" spans="3:11" ht="18.75" x14ac:dyDescent="0.25">
      <c r="C28" s="5" t="s">
        <v>9</v>
      </c>
      <c r="D28" s="6" t="s">
        <v>10</v>
      </c>
      <c r="E28" s="7" t="s">
        <v>11</v>
      </c>
      <c r="F28" s="8">
        <v>45000000</v>
      </c>
      <c r="G28" s="7" t="s">
        <v>12</v>
      </c>
      <c r="H28" s="9">
        <v>1141748</v>
      </c>
      <c r="I28" s="10" t="s">
        <v>13</v>
      </c>
      <c r="J28" s="7" t="s">
        <v>114</v>
      </c>
      <c r="K28" s="34">
        <v>1</v>
      </c>
    </row>
    <row r="29" spans="3:11" ht="21.75" customHeight="1" x14ac:dyDescent="0.25">
      <c r="C29" s="10" t="s">
        <v>14</v>
      </c>
      <c r="D29" s="7" t="s">
        <v>50</v>
      </c>
      <c r="E29" s="7" t="s">
        <v>15</v>
      </c>
      <c r="F29" s="11" t="s">
        <v>80</v>
      </c>
      <c r="G29" s="1" t="s">
        <v>81</v>
      </c>
      <c r="H29" s="7">
        <v>1285215</v>
      </c>
      <c r="I29" s="10" t="s">
        <v>142</v>
      </c>
      <c r="J29" s="7" t="s">
        <v>16</v>
      </c>
      <c r="K29" s="35">
        <v>1</v>
      </c>
    </row>
    <row r="30" spans="3:11" ht="18.75" x14ac:dyDescent="0.25">
      <c r="C30" s="10" t="s">
        <v>18</v>
      </c>
      <c r="D30" s="7" t="s">
        <v>46</v>
      </c>
      <c r="E30" s="12" t="s">
        <v>61</v>
      </c>
      <c r="F30" s="13">
        <v>4016173</v>
      </c>
      <c r="G30" s="1" t="s">
        <v>83</v>
      </c>
      <c r="H30" s="7">
        <v>51100</v>
      </c>
      <c r="I30" s="10" t="s">
        <v>136</v>
      </c>
      <c r="J30" s="7" t="s">
        <v>116</v>
      </c>
      <c r="K30" s="35">
        <v>1</v>
      </c>
    </row>
    <row r="31" spans="3:11" ht="18.75" x14ac:dyDescent="0.25">
      <c r="C31" s="10" t="s">
        <v>19</v>
      </c>
      <c r="D31" s="7" t="s">
        <v>52</v>
      </c>
      <c r="E31" s="12" t="s">
        <v>62</v>
      </c>
      <c r="F31" s="11" t="s">
        <v>84</v>
      </c>
      <c r="G31" s="1" t="s">
        <v>85</v>
      </c>
      <c r="H31" s="7">
        <v>916445</v>
      </c>
      <c r="I31" s="10" t="s">
        <v>145</v>
      </c>
      <c r="J31" s="7" t="s">
        <v>117</v>
      </c>
      <c r="K31" s="35">
        <v>1</v>
      </c>
    </row>
    <row r="32" spans="3:11" ht="18.75" x14ac:dyDescent="0.25">
      <c r="C32" s="10" t="s">
        <v>20</v>
      </c>
      <c r="D32" s="7" t="s">
        <v>45</v>
      </c>
      <c r="E32" s="12" t="s">
        <v>63</v>
      </c>
      <c r="F32" s="11" t="s">
        <v>86</v>
      </c>
      <c r="G32" s="1" t="s">
        <v>87</v>
      </c>
      <c r="H32" s="7">
        <v>8511965</v>
      </c>
      <c r="I32" s="10" t="s">
        <v>141</v>
      </c>
      <c r="J32" s="7" t="s">
        <v>118</v>
      </c>
      <c r="K32" s="35">
        <v>1</v>
      </c>
    </row>
    <row r="33" spans="3:11" ht="18.75" x14ac:dyDescent="0.25">
      <c r="C33" s="10" t="s">
        <v>21</v>
      </c>
      <c r="D33" s="7" t="s">
        <v>55</v>
      </c>
      <c r="E33" s="7" t="s">
        <v>39</v>
      </c>
      <c r="F33" s="13">
        <v>6347884</v>
      </c>
      <c r="G33" s="1" t="s">
        <v>88</v>
      </c>
      <c r="H33" s="7">
        <v>406752</v>
      </c>
      <c r="I33" s="10" t="s">
        <v>146</v>
      </c>
      <c r="J33" s="7" t="s">
        <v>115</v>
      </c>
      <c r="K33" s="35">
        <v>1</v>
      </c>
    </row>
    <row r="34" spans="3:11" ht="18.75" x14ac:dyDescent="0.25">
      <c r="C34" s="10" t="s">
        <v>17</v>
      </c>
      <c r="D34" s="7" t="s">
        <v>49</v>
      </c>
      <c r="E34" s="12" t="s">
        <v>60</v>
      </c>
      <c r="F34" s="13">
        <v>5465100</v>
      </c>
      <c r="G34" s="7" t="s">
        <v>82</v>
      </c>
      <c r="H34" s="7">
        <v>130370</v>
      </c>
      <c r="I34" s="10" t="s">
        <v>147</v>
      </c>
      <c r="J34" s="7" t="s">
        <v>115</v>
      </c>
      <c r="K34" s="35">
        <v>1</v>
      </c>
    </row>
    <row r="35" spans="3:11" x14ac:dyDescent="0.25">
      <c r="K35" s="36">
        <f>SUM(K11:K34)</f>
        <v>24</v>
      </c>
    </row>
    <row r="36" spans="3:11" x14ac:dyDescent="0.25">
      <c r="K36" s="37">
        <f>SUM(K11:K35)</f>
        <v>48</v>
      </c>
    </row>
  </sheetData>
  <mergeCells count="1">
    <mergeCell ref="C2:K7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BASE DE DATOS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</dc:creator>
  <cp:lastModifiedBy>Gato</cp:lastModifiedBy>
  <dcterms:created xsi:type="dcterms:W3CDTF">2014-08-04T19:17:05Z</dcterms:created>
  <dcterms:modified xsi:type="dcterms:W3CDTF">2014-08-07T00:04:18Z</dcterms:modified>
</cp:coreProperties>
</file>